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TORRE B" sheetId="1" r:id="rId1"/>
    <sheet name="Hoja2" sheetId="5" r:id="rId2"/>
    <sheet name="Hoja1" sheetId="6" r:id="rId3"/>
    <sheet name="Hoja3" sheetId="7" r:id="rId4"/>
  </sheets>
  <definedNames>
    <definedName name="_xlnm.Print_Titles" localSheetId="0">'TORRE B'!$1:$5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/>
  <c r="O22"/>
  <c r="R22"/>
  <c r="O23"/>
  <c r="R23"/>
  <c r="O24"/>
  <c r="R24"/>
  <c r="R7"/>
  <c r="R8"/>
  <c r="R9"/>
  <c r="R10"/>
  <c r="R11"/>
  <c r="R12"/>
  <c r="R13"/>
  <c r="R14"/>
  <c r="R15"/>
  <c r="R16"/>
  <c r="R17"/>
  <c r="R18"/>
  <c r="R19"/>
  <c r="R20"/>
  <c r="R21"/>
  <c r="R6"/>
  <c r="O7"/>
  <c r="O8"/>
  <c r="O9"/>
  <c r="O10"/>
  <c r="O11"/>
  <c r="O12"/>
  <c r="O13"/>
  <c r="O14"/>
  <c r="O15"/>
  <c r="O16"/>
  <c r="O17"/>
  <c r="O18"/>
  <c r="O19"/>
  <c r="O20"/>
  <c r="O21"/>
  <c r="O6"/>
  <c r="K17" i="7" l="1"/>
  <c r="K16"/>
  <c r="K15"/>
  <c r="K18" s="1"/>
</calcChain>
</file>

<file path=xl/sharedStrings.xml><?xml version="1.0" encoding="utf-8"?>
<sst xmlns="http://schemas.openxmlformats.org/spreadsheetml/2006/main" count="90" uniqueCount="49">
  <si>
    <t>UNIDADES PRIVATIVAS</t>
  </si>
  <si>
    <t>M2</t>
  </si>
  <si>
    <t>AVALUO POR UNIDADES PRIVATIVAS</t>
  </si>
  <si>
    <t>AREA PRIVATIVA</t>
  </si>
  <si>
    <t xml:space="preserve">FOLIO </t>
  </si>
  <si>
    <t>CONSTRUCCION  COMUN DE USO EXCLUSIVO</t>
  </si>
  <si>
    <t>CUENTA</t>
  </si>
  <si>
    <t>AREA DE TERRENO SEGÚN ESCRITURA</t>
  </si>
  <si>
    <t>ladrillo basic</t>
  </si>
  <si>
    <t>lata r-10</t>
  </si>
  <si>
    <t>lata basic</t>
  </si>
  <si>
    <t>UP</t>
  </si>
  <si>
    <t>CONSTRUCCION TOTAL</t>
  </si>
  <si>
    <r>
      <t xml:space="preserve">CONSTRUCCION </t>
    </r>
    <r>
      <rPr>
        <b/>
        <sz val="16"/>
        <color theme="1"/>
        <rFont val="Calibri"/>
        <family val="2"/>
        <scheme val="minor"/>
      </rPr>
      <t>ACUE</t>
    </r>
  </si>
  <si>
    <t>Calle</t>
  </si>
  <si>
    <t>Ext</t>
  </si>
  <si>
    <t>Int</t>
  </si>
  <si>
    <t>CONSTRUCCION PRIVATIVA PLANTA ALTA</t>
  </si>
  <si>
    <t>CONSTRUCCION PRIVATIVA PLANTA BAJA</t>
  </si>
  <si>
    <t>AREA TERRENO PLANTA BAJA</t>
  </si>
  <si>
    <t>AREA TERRENO PLANTA ALTA</t>
  </si>
  <si>
    <t>AREA TERRENO TOTAL</t>
  </si>
  <si>
    <t>CONSTRUCCION PRIVATIVA TOTAL SEGÚN ESCRITURAS</t>
  </si>
  <si>
    <t>sup_bloqconst1</t>
  </si>
  <si>
    <t>sup_bloqconst2</t>
  </si>
  <si>
    <t>sup_bloqconst3</t>
  </si>
  <si>
    <t>sup_bloqconst4</t>
  </si>
  <si>
    <t>sup_bloqconst5</t>
  </si>
  <si>
    <t>sup_bloqconst6</t>
  </si>
  <si>
    <t>sup_bloqconst7</t>
  </si>
  <si>
    <t>sup_const_com</t>
  </si>
  <si>
    <t>sup_const_baja_priv</t>
  </si>
  <si>
    <t>sup_const_alta_priv</t>
  </si>
  <si>
    <t>sup_const_priv</t>
  </si>
  <si>
    <t>sup_const_total</t>
  </si>
  <si>
    <t>sup_terr_baja_priv</t>
  </si>
  <si>
    <t>sup_terr_alta_priv</t>
  </si>
  <si>
    <t>sup_terr_total</t>
  </si>
  <si>
    <t>area_titulo</t>
  </si>
  <si>
    <t>id_calle</t>
  </si>
  <si>
    <t>num_exterior</t>
  </si>
  <si>
    <t>num_interior</t>
  </si>
  <si>
    <t>M3</t>
  </si>
  <si>
    <t>M4</t>
  </si>
  <si>
    <t>M5</t>
  </si>
  <si>
    <t>00000/2025</t>
  </si>
  <si>
    <t>xxxxxx</t>
  </si>
  <si>
    <t>xxxxxxxxxxx</t>
  </si>
  <si>
    <t>xxx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</si>
</sst>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164" formatCode="#,##0.000"/>
    <numFmt numFmtId="165" formatCode="#,##0.00000"/>
    <numFmt numFmtId="166" formatCode="#,##0.0000"/>
    <numFmt numFmtId="167" formatCode="_-&quot;$&quot;* #,##0.000_-;\-&quot;$&quot;* #,##0.000_-;_-&quot;$&quot;* &quot;-&quot;??_-;_-@_-"/>
    <numFmt numFmtId="168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entury Gothic"/>
      <family val="2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4"/>
      <name val="Calibri"/>
      <family val="2"/>
      <scheme val="minor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164" fontId="6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7" fontId="0" fillId="0" borderId="0" xfId="0" applyNumberFormat="1"/>
    <xf numFmtId="167" fontId="5" fillId="0" borderId="4" xfId="1" applyNumberFormat="1" applyFont="1" applyBorder="1"/>
    <xf numFmtId="0" fontId="0" fillId="4" borderId="0" xfId="0" applyFill="1"/>
    <xf numFmtId="0" fontId="0" fillId="4" borderId="0" xfId="0" applyFill="1" applyAlignment="1">
      <alignment horizontal="center"/>
    </xf>
    <xf numFmtId="167" fontId="8" fillId="5" borderId="4" xfId="0" applyNumberFormat="1" applyFont="1" applyFill="1" applyBorder="1" applyAlignment="1">
      <alignment horizontal="center" wrapText="1"/>
    </xf>
    <xf numFmtId="2" fontId="7" fillId="5" borderId="4" xfId="0" applyNumberFormat="1" applyFont="1" applyFill="1" applyBorder="1"/>
    <xf numFmtId="167" fontId="0" fillId="5" borderId="4" xfId="0" applyNumberFormat="1" applyFill="1" applyBorder="1" applyAlignment="1">
      <alignment horizontal="center" wrapText="1"/>
    </xf>
    <xf numFmtId="0" fontId="10" fillId="5" borderId="0" xfId="0" applyFont="1" applyFill="1"/>
    <xf numFmtId="0" fontId="9" fillId="5" borderId="0" xfId="0" applyFont="1" applyFill="1"/>
    <xf numFmtId="0" fontId="11" fillId="5" borderId="0" xfId="0" applyFont="1" applyFill="1"/>
    <xf numFmtId="168" fontId="0" fillId="0" borderId="0" xfId="0" applyNumberFormat="1"/>
    <xf numFmtId="0" fontId="2" fillId="0" borderId="0" xfId="0" applyFont="1"/>
    <xf numFmtId="0" fontId="13" fillId="5" borderId="0" xfId="0" applyFont="1" applyFill="1"/>
    <xf numFmtId="0" fontId="12" fillId="0" borderId="1" xfId="0" applyFont="1" applyBorder="1" applyAlignment="1">
      <alignment horizontal="center" vertical="center"/>
    </xf>
    <xf numFmtId="165" fontId="6" fillId="4" borderId="0" xfId="0" applyNumberFormat="1" applyFont="1" applyFill="1"/>
    <xf numFmtId="0" fontId="13" fillId="5" borderId="0" xfId="0" applyFont="1" applyFill="1" applyAlignment="1">
      <alignment horizontal="center"/>
    </xf>
    <xf numFmtId="0" fontId="12" fillId="0" borderId="6" xfId="0" applyFont="1" applyBorder="1" applyAlignment="1">
      <alignment horizontal="center" vertical="center"/>
    </xf>
    <xf numFmtId="166" fontId="3" fillId="3" borderId="5" xfId="0" applyNumberFormat="1" applyFont="1" applyFill="1" applyBorder="1"/>
    <xf numFmtId="0" fontId="14" fillId="0" borderId="0" xfId="0" applyFont="1"/>
    <xf numFmtId="167" fontId="14" fillId="0" borderId="0" xfId="0" applyNumberFormat="1" applyFont="1"/>
    <xf numFmtId="167" fontId="15" fillId="0" borderId="4" xfId="0" applyNumberFormat="1" applyFont="1" applyBorder="1" applyAlignment="1">
      <alignment horizontal="center" wrapText="1"/>
    </xf>
    <xf numFmtId="0" fontId="7" fillId="5" borderId="0" xfId="0" applyFont="1" applyFill="1" applyAlignment="1">
      <alignment horizontal="center"/>
    </xf>
    <xf numFmtId="167" fontId="7" fillId="5" borderId="4" xfId="0" applyNumberFormat="1" applyFont="1" applyFill="1" applyBorder="1" applyAlignment="1">
      <alignment horizontal="center" wrapText="1"/>
    </xf>
    <xf numFmtId="0" fontId="13" fillId="5" borderId="0" xfId="0" applyFont="1" applyFill="1" applyAlignment="1">
      <alignment horizontal="left"/>
    </xf>
    <xf numFmtId="167" fontId="5" fillId="5" borderId="4" xfId="1" applyNumberFormat="1" applyFont="1" applyFill="1" applyBorder="1"/>
    <xf numFmtId="0" fontId="7" fillId="0" borderId="0" xfId="0" applyFont="1"/>
    <xf numFmtId="0" fontId="9" fillId="4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wrapText="1"/>
    </xf>
    <xf numFmtId="0" fontId="17" fillId="3" borderId="5" xfId="0" applyFont="1" applyFill="1" applyBorder="1"/>
    <xf numFmtId="0" fontId="4" fillId="2" borderId="2" xfId="0" applyFont="1" applyFill="1" applyBorder="1" applyAlignment="1">
      <alignment horizontal="left" vertical="center"/>
    </xf>
    <xf numFmtId="44" fontId="16" fillId="0" borderId="4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44" fontId="11" fillId="5" borderId="0" xfId="1" applyFont="1" applyFill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/>
    <xf numFmtId="2" fontId="7" fillId="0" borderId="8" xfId="0" applyNumberFormat="1" applyFont="1" applyBorder="1"/>
    <xf numFmtId="0" fontId="13" fillId="4" borderId="0" xfId="0" applyFont="1" applyFill="1"/>
    <xf numFmtId="2" fontId="0" fillId="0" borderId="0" xfId="0" applyNumberFormat="1" applyAlignment="1">
      <alignment horizontal="center"/>
    </xf>
    <xf numFmtId="0" fontId="3" fillId="6" borderId="0" xfId="0" applyFont="1" applyFill="1"/>
    <xf numFmtId="2" fontId="7" fillId="0" borderId="4" xfId="0" applyNumberFormat="1" applyFont="1" applyBorder="1"/>
    <xf numFmtId="0" fontId="14" fillId="0" borderId="4" xfId="0" applyFont="1" applyBorder="1"/>
    <xf numFmtId="0" fontId="12" fillId="0" borderId="7" xfId="0" applyFont="1" applyBorder="1" applyAlignment="1">
      <alignment horizontal="center" vertical="center"/>
    </xf>
    <xf numFmtId="0" fontId="19" fillId="0" borderId="0" xfId="2"/>
    <xf numFmtId="168" fontId="0" fillId="6" borderId="0" xfId="0" applyNumberFormat="1" applyFill="1"/>
    <xf numFmtId="0" fontId="17" fillId="3" borderId="7" xfId="0" applyFont="1" applyFill="1" applyBorder="1" applyAlignment="1">
      <alignment horizontal="center" wrapText="1"/>
    </xf>
    <xf numFmtId="0" fontId="17" fillId="3" borderId="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"/>
  <sheetViews>
    <sheetView tabSelected="1" zoomScaleNormal="100" zoomScalePageLayoutView="48" workbookViewId="0">
      <selection activeCell="A6" sqref="A6"/>
    </sheetView>
  </sheetViews>
  <sheetFormatPr baseColWidth="10" defaultRowHeight="18.75"/>
  <cols>
    <col min="1" max="1" width="55.85546875" style="1" bestFit="1" customWidth="1"/>
    <col min="2" max="2" width="21.28515625" style="1" bestFit="1" customWidth="1"/>
    <col min="3" max="3" width="18.28515625" style="1" customWidth="1"/>
    <col min="4" max="4" width="7.140625" customWidth="1"/>
    <col min="5" max="5" width="49.5703125" customWidth="1"/>
    <col min="6" max="6" width="19.28515625" customWidth="1"/>
    <col min="7" max="7" width="20.85546875" customWidth="1"/>
    <col min="8" max="13" width="27.7109375" style="23" customWidth="1"/>
    <col min="14" max="14" width="27.7109375" style="24" customWidth="1"/>
    <col min="15" max="15" width="34.42578125" style="5" customWidth="1"/>
    <col min="16" max="16" width="30.42578125" style="5" customWidth="1"/>
    <col min="17" max="17" width="29.28515625" style="5" customWidth="1"/>
    <col min="18" max="18" width="35.140625" style="5" bestFit="1" customWidth="1"/>
    <col min="19" max="19" width="25.7109375" style="5" customWidth="1"/>
    <col min="20" max="20" width="28.28515625" style="5" customWidth="1"/>
    <col min="21" max="21" width="27.7109375" style="5" customWidth="1"/>
    <col min="22" max="22" width="20.7109375" style="5" customWidth="1"/>
    <col min="23" max="23" width="22.85546875" style="37" customWidth="1"/>
    <col min="24" max="24" width="21.85546875" customWidth="1"/>
    <col min="25" max="25" width="19.7109375" customWidth="1"/>
    <col min="26" max="26" width="23.85546875" style="15" customWidth="1"/>
    <col min="27" max="27" width="11.42578125" customWidth="1"/>
    <col min="28" max="30" width="11.42578125" style="30"/>
  </cols>
  <sheetData>
    <row r="1" spans="1:25" ht="26.25">
      <c r="A1" s="31" t="s">
        <v>2</v>
      </c>
      <c r="B1" s="8"/>
      <c r="C1" s="8"/>
      <c r="D1" s="7"/>
      <c r="E1" s="44" t="s">
        <v>47</v>
      </c>
      <c r="F1" s="44" t="s">
        <v>48</v>
      </c>
      <c r="G1" s="7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5" ht="26.25">
      <c r="A2" s="20" t="s">
        <v>6</v>
      </c>
      <c r="B2" s="20" t="s">
        <v>46</v>
      </c>
      <c r="C2" s="17"/>
      <c r="D2" s="17"/>
      <c r="E2" s="38" t="s">
        <v>39</v>
      </c>
      <c r="F2" s="38" t="s">
        <v>40</v>
      </c>
      <c r="G2" s="38" t="s">
        <v>41</v>
      </c>
      <c r="H2" s="38" t="s">
        <v>23</v>
      </c>
      <c r="I2" s="38" t="s">
        <v>24</v>
      </c>
      <c r="J2" s="38" t="s">
        <v>25</v>
      </c>
      <c r="K2" s="38" t="s">
        <v>26</v>
      </c>
      <c r="L2" s="38" t="s">
        <v>27</v>
      </c>
      <c r="M2" s="38" t="s">
        <v>28</v>
      </c>
      <c r="N2" s="38" t="s">
        <v>29</v>
      </c>
      <c r="O2" s="38" t="s">
        <v>30</v>
      </c>
      <c r="P2" s="38" t="s">
        <v>31</v>
      </c>
      <c r="Q2" s="38" t="s">
        <v>32</v>
      </c>
      <c r="R2" s="38" t="s">
        <v>33</v>
      </c>
      <c r="S2" s="46" t="s">
        <v>34</v>
      </c>
      <c r="T2" s="38" t="s">
        <v>35</v>
      </c>
      <c r="U2" s="38" t="s">
        <v>36</v>
      </c>
      <c r="V2" s="38" t="s">
        <v>37</v>
      </c>
      <c r="W2" s="46" t="s">
        <v>38</v>
      </c>
    </row>
    <row r="3" spans="1:25" ht="26.25">
      <c r="A3" s="20" t="s">
        <v>4</v>
      </c>
      <c r="B3" s="28" t="s">
        <v>45</v>
      </c>
      <c r="C3" s="17"/>
      <c r="D3" s="17"/>
      <c r="E3" s="17"/>
      <c r="F3" s="17"/>
      <c r="G3" s="17"/>
      <c r="O3" s="14"/>
      <c r="P3" s="14"/>
      <c r="Q3" s="14"/>
      <c r="R3" s="12"/>
      <c r="S3" s="13"/>
      <c r="T3" s="13"/>
      <c r="U3" s="13"/>
      <c r="V3" s="13"/>
      <c r="W3" s="26"/>
    </row>
    <row r="4" spans="1:25" ht="21">
      <c r="A4" s="52" t="s">
        <v>0</v>
      </c>
      <c r="B4" s="53"/>
      <c r="C4" s="33"/>
      <c r="D4" s="34" t="s">
        <v>1</v>
      </c>
      <c r="E4" s="52" t="s">
        <v>0</v>
      </c>
      <c r="F4" s="53"/>
      <c r="G4" s="34"/>
      <c r="H4" s="22"/>
      <c r="I4" s="22"/>
      <c r="J4" s="22"/>
      <c r="K4" s="22"/>
      <c r="L4" s="22"/>
      <c r="M4" s="22"/>
      <c r="N4" s="22"/>
      <c r="O4" s="39"/>
      <c r="P4" s="6"/>
      <c r="Q4" s="6"/>
      <c r="R4" s="6"/>
      <c r="S4" s="29"/>
      <c r="T4" s="29"/>
      <c r="U4" s="29"/>
      <c r="V4" s="29"/>
      <c r="W4" s="36"/>
    </row>
    <row r="5" spans="1:25" ht="44.25">
      <c r="A5" s="54" t="s">
        <v>3</v>
      </c>
      <c r="B5" s="55"/>
      <c r="C5" s="55"/>
      <c r="D5" s="56"/>
      <c r="E5" s="35" t="s">
        <v>14</v>
      </c>
      <c r="F5" s="32" t="s">
        <v>15</v>
      </c>
      <c r="G5" s="32" t="s">
        <v>16</v>
      </c>
      <c r="H5" s="25" t="s">
        <v>5</v>
      </c>
      <c r="I5" s="25" t="s">
        <v>5</v>
      </c>
      <c r="J5" s="25" t="s">
        <v>5</v>
      </c>
      <c r="K5" s="25" t="s">
        <v>5</v>
      </c>
      <c r="L5" s="25" t="s">
        <v>5</v>
      </c>
      <c r="M5" s="25" t="s">
        <v>5</v>
      </c>
      <c r="N5" s="25" t="s">
        <v>5</v>
      </c>
      <c r="O5" s="11" t="s">
        <v>13</v>
      </c>
      <c r="P5" s="11" t="s">
        <v>18</v>
      </c>
      <c r="Q5" s="11" t="s">
        <v>17</v>
      </c>
      <c r="R5" s="11" t="s">
        <v>22</v>
      </c>
      <c r="S5" s="9" t="s">
        <v>12</v>
      </c>
      <c r="T5" s="11" t="s">
        <v>19</v>
      </c>
      <c r="U5" s="11" t="s">
        <v>20</v>
      </c>
      <c r="V5" s="11" t="s">
        <v>21</v>
      </c>
      <c r="W5" s="27" t="s">
        <v>7</v>
      </c>
    </row>
    <row r="6" spans="1:25" ht="21">
      <c r="A6" s="18" t="s">
        <v>11</v>
      </c>
      <c r="B6" s="21">
        <v>1</v>
      </c>
      <c r="C6" s="42"/>
      <c r="D6" s="3" t="s">
        <v>1</v>
      </c>
      <c r="E6" s="4"/>
      <c r="F6" s="40"/>
      <c r="G6" s="41"/>
      <c r="H6" s="47"/>
      <c r="I6" s="47"/>
      <c r="J6" s="48"/>
      <c r="K6" s="43"/>
      <c r="L6" s="43"/>
      <c r="M6" s="43"/>
      <c r="N6" s="43"/>
      <c r="O6" s="10">
        <f>SUM(H6:N6)</f>
        <v>0</v>
      </c>
      <c r="P6" s="42"/>
      <c r="Q6" s="10"/>
      <c r="R6" s="42">
        <f>SUM(P6:Q6)</f>
        <v>0</v>
      </c>
      <c r="S6" s="42"/>
      <c r="T6" s="42">
        <v>253.3</v>
      </c>
      <c r="U6" s="10">
        <v>0</v>
      </c>
      <c r="V6" s="10"/>
      <c r="W6" s="42"/>
      <c r="X6" s="2"/>
      <c r="Y6" s="2"/>
    </row>
    <row r="7" spans="1:25" ht="21">
      <c r="A7" s="18" t="s">
        <v>11</v>
      </c>
      <c r="B7" s="21">
        <v>2</v>
      </c>
      <c r="C7" s="42"/>
      <c r="D7" s="3" t="s">
        <v>1</v>
      </c>
      <c r="E7" s="4"/>
      <c r="F7" s="40"/>
      <c r="G7" s="41"/>
      <c r="H7" s="47"/>
      <c r="I7" s="47"/>
      <c r="J7" s="48"/>
      <c r="K7" s="43"/>
      <c r="L7" s="43"/>
      <c r="M7" s="43"/>
      <c r="N7" s="43"/>
      <c r="O7" s="10">
        <f t="shared" ref="O7:O21" si="0">SUM(H7:N7)</f>
        <v>0</v>
      </c>
      <c r="P7" s="42"/>
      <c r="Q7" s="10"/>
      <c r="R7" s="42">
        <f t="shared" ref="R7:R21" si="1">SUM(P7:Q7)</f>
        <v>0</v>
      </c>
      <c r="S7" s="42"/>
      <c r="T7" s="42">
        <v>93.12</v>
      </c>
      <c r="U7" s="10">
        <v>0</v>
      </c>
      <c r="V7" s="10"/>
      <c r="W7" s="42"/>
      <c r="X7" s="2"/>
      <c r="Y7" s="2"/>
    </row>
    <row r="8" spans="1:25" ht="21">
      <c r="A8" s="18" t="s">
        <v>11</v>
      </c>
      <c r="B8" s="21">
        <v>3</v>
      </c>
      <c r="C8" s="42"/>
      <c r="D8" s="3" t="s">
        <v>1</v>
      </c>
      <c r="E8" s="4"/>
      <c r="F8" s="40"/>
      <c r="G8" s="41"/>
      <c r="H8" s="47"/>
      <c r="I8" s="47"/>
      <c r="J8" s="48"/>
      <c r="K8" s="43"/>
      <c r="L8" s="43"/>
      <c r="M8" s="43"/>
      <c r="N8" s="43"/>
      <c r="O8" s="10">
        <f t="shared" si="0"/>
        <v>0</v>
      </c>
      <c r="P8" s="42"/>
      <c r="Q8" s="10"/>
      <c r="R8" s="42">
        <f t="shared" si="1"/>
        <v>0</v>
      </c>
      <c r="S8" s="42"/>
      <c r="T8" s="42">
        <v>93.42</v>
      </c>
      <c r="U8" s="10">
        <v>0</v>
      </c>
      <c r="V8" s="10"/>
      <c r="W8" s="42"/>
      <c r="X8" s="2"/>
      <c r="Y8" s="2"/>
    </row>
    <row r="9" spans="1:25" ht="21">
      <c r="A9" s="18" t="s">
        <v>11</v>
      </c>
      <c r="B9" s="21">
        <v>4</v>
      </c>
      <c r="C9" s="42"/>
      <c r="D9" s="3" t="s">
        <v>1</v>
      </c>
      <c r="E9" s="4"/>
      <c r="F9" s="40"/>
      <c r="G9" s="41"/>
      <c r="H9" s="47"/>
      <c r="I9" s="47"/>
      <c r="J9" s="48"/>
      <c r="K9" s="43"/>
      <c r="L9" s="43"/>
      <c r="M9" s="43"/>
      <c r="N9" s="43"/>
      <c r="O9" s="10">
        <f t="shared" si="0"/>
        <v>0</v>
      </c>
      <c r="P9" s="42"/>
      <c r="Q9" s="10"/>
      <c r="R9" s="42">
        <f t="shared" si="1"/>
        <v>0</v>
      </c>
      <c r="S9" s="42"/>
      <c r="T9" s="42">
        <v>60.27</v>
      </c>
      <c r="U9" s="10">
        <v>0</v>
      </c>
      <c r="V9" s="10"/>
      <c r="W9" s="42"/>
    </row>
    <row r="10" spans="1:25" ht="21">
      <c r="A10" s="18" t="s">
        <v>11</v>
      </c>
      <c r="B10" s="21">
        <v>5</v>
      </c>
      <c r="C10" s="42"/>
      <c r="D10" s="3" t="s">
        <v>1</v>
      </c>
      <c r="E10" s="4"/>
      <c r="F10" s="40"/>
      <c r="G10" s="41"/>
      <c r="H10" s="47"/>
      <c r="I10" s="47"/>
      <c r="J10" s="48"/>
      <c r="K10" s="43"/>
      <c r="L10" s="43"/>
      <c r="M10" s="43"/>
      <c r="N10" s="43"/>
      <c r="O10" s="10">
        <f t="shared" si="0"/>
        <v>0</v>
      </c>
      <c r="P10" s="42"/>
      <c r="Q10" s="10"/>
      <c r="R10" s="42">
        <f t="shared" si="1"/>
        <v>0</v>
      </c>
      <c r="S10" s="42"/>
      <c r="T10" s="42">
        <v>68.900000000000006</v>
      </c>
      <c r="U10" s="10">
        <v>0</v>
      </c>
      <c r="V10" s="10"/>
      <c r="W10" s="42"/>
    </row>
    <row r="11" spans="1:25" ht="21">
      <c r="A11" s="18" t="s">
        <v>11</v>
      </c>
      <c r="B11" s="21">
        <v>6</v>
      </c>
      <c r="C11" s="42"/>
      <c r="D11" s="3" t="s">
        <v>1</v>
      </c>
      <c r="E11" s="4"/>
      <c r="F11" s="40"/>
      <c r="G11" s="41"/>
      <c r="H11" s="47"/>
      <c r="I11" s="47"/>
      <c r="J11" s="48"/>
      <c r="K11" s="43"/>
      <c r="L11" s="43"/>
      <c r="M11" s="43"/>
      <c r="N11" s="43"/>
      <c r="O11" s="10">
        <f t="shared" si="0"/>
        <v>0</v>
      </c>
      <c r="P11" s="42"/>
      <c r="Q11" s="10"/>
      <c r="R11" s="42">
        <f t="shared" si="1"/>
        <v>0</v>
      </c>
      <c r="S11" s="42"/>
      <c r="T11" s="42">
        <v>93.12</v>
      </c>
      <c r="U11" s="10">
        <v>0</v>
      </c>
      <c r="V11" s="10"/>
      <c r="W11" s="42"/>
    </row>
    <row r="12" spans="1:25" ht="21">
      <c r="A12" s="18" t="s">
        <v>11</v>
      </c>
      <c r="B12" s="21">
        <v>7</v>
      </c>
      <c r="C12" s="42"/>
      <c r="D12" s="3" t="s">
        <v>1</v>
      </c>
      <c r="E12" s="4"/>
      <c r="F12" s="40"/>
      <c r="G12" s="41"/>
      <c r="H12" s="47"/>
      <c r="I12" s="47"/>
      <c r="J12" s="48"/>
      <c r="K12" s="43"/>
      <c r="L12" s="43"/>
      <c r="M12" s="43"/>
      <c r="N12" s="43"/>
      <c r="O12" s="10">
        <f t="shared" si="0"/>
        <v>0</v>
      </c>
      <c r="P12" s="42"/>
      <c r="Q12" s="10"/>
      <c r="R12" s="42">
        <f t="shared" si="1"/>
        <v>0</v>
      </c>
      <c r="S12" s="42"/>
      <c r="T12" s="42">
        <v>93.42</v>
      </c>
      <c r="U12" s="10">
        <v>0</v>
      </c>
      <c r="V12" s="10"/>
      <c r="W12" s="42"/>
    </row>
    <row r="13" spans="1:25" ht="21">
      <c r="A13" s="18" t="s">
        <v>11</v>
      </c>
      <c r="B13" s="21">
        <v>8</v>
      </c>
      <c r="C13" s="42"/>
      <c r="D13" s="3" t="s">
        <v>1</v>
      </c>
      <c r="E13" s="4"/>
      <c r="F13" s="40"/>
      <c r="G13" s="41"/>
      <c r="H13" s="47"/>
      <c r="I13" s="47"/>
      <c r="J13" s="48"/>
      <c r="K13" s="43"/>
      <c r="L13" s="43"/>
      <c r="M13" s="43"/>
      <c r="N13" s="43"/>
      <c r="O13" s="10">
        <f t="shared" si="0"/>
        <v>0</v>
      </c>
      <c r="P13" s="42"/>
      <c r="Q13" s="10"/>
      <c r="R13" s="42">
        <f t="shared" si="1"/>
        <v>0</v>
      </c>
      <c r="S13" s="42"/>
      <c r="T13" s="42">
        <v>60.27</v>
      </c>
      <c r="U13" s="10">
        <v>0</v>
      </c>
      <c r="V13" s="10"/>
      <c r="W13" s="42"/>
    </row>
    <row r="14" spans="1:25" ht="21">
      <c r="A14" s="18" t="s">
        <v>11</v>
      </c>
      <c r="B14" s="21">
        <v>9</v>
      </c>
      <c r="C14" s="42"/>
      <c r="D14" s="3" t="s">
        <v>1</v>
      </c>
      <c r="E14" s="4"/>
      <c r="F14" s="40"/>
      <c r="G14" s="41"/>
      <c r="H14" s="47"/>
      <c r="I14" s="47"/>
      <c r="J14" s="48"/>
      <c r="K14" s="43"/>
      <c r="L14" s="43"/>
      <c r="M14" s="43"/>
      <c r="N14" s="43"/>
      <c r="O14" s="10">
        <f t="shared" si="0"/>
        <v>0</v>
      </c>
      <c r="P14" s="42"/>
      <c r="Q14" s="10"/>
      <c r="R14" s="42">
        <f t="shared" si="1"/>
        <v>0</v>
      </c>
      <c r="S14" s="42"/>
      <c r="T14" s="42">
        <v>60.5</v>
      </c>
      <c r="U14" s="10">
        <v>0</v>
      </c>
      <c r="V14" s="10"/>
      <c r="W14" s="42"/>
    </row>
    <row r="15" spans="1:25" ht="21">
      <c r="A15" s="18" t="s">
        <v>11</v>
      </c>
      <c r="B15" s="21">
        <v>10</v>
      </c>
      <c r="C15" s="42"/>
      <c r="D15" s="3" t="s">
        <v>1</v>
      </c>
      <c r="E15" s="4"/>
      <c r="F15" s="40"/>
      <c r="G15" s="41"/>
      <c r="H15" s="47"/>
      <c r="I15" s="47"/>
      <c r="J15" s="48"/>
      <c r="K15" s="43"/>
      <c r="L15" s="43"/>
      <c r="M15" s="43"/>
      <c r="N15" s="43"/>
      <c r="O15" s="10">
        <f t="shared" si="0"/>
        <v>0</v>
      </c>
      <c r="P15" s="42"/>
      <c r="Q15" s="10"/>
      <c r="R15" s="42">
        <f t="shared" si="1"/>
        <v>0</v>
      </c>
      <c r="S15" s="42"/>
      <c r="T15" s="42">
        <v>93.12</v>
      </c>
      <c r="U15" s="10">
        <v>0</v>
      </c>
      <c r="V15" s="10"/>
      <c r="W15" s="42"/>
    </row>
    <row r="16" spans="1:25" ht="21">
      <c r="A16" s="18" t="s">
        <v>11</v>
      </c>
      <c r="B16" s="21">
        <v>11</v>
      </c>
      <c r="C16" s="42"/>
      <c r="D16" s="3" t="s">
        <v>1</v>
      </c>
      <c r="E16" s="4"/>
      <c r="F16" s="40"/>
      <c r="G16" s="41"/>
      <c r="H16" s="47"/>
      <c r="I16" s="47"/>
      <c r="J16" s="48"/>
      <c r="K16" s="43"/>
      <c r="L16" s="43"/>
      <c r="M16" s="43"/>
      <c r="N16" s="43"/>
      <c r="O16" s="10">
        <f t="shared" si="0"/>
        <v>0</v>
      </c>
      <c r="P16" s="42"/>
      <c r="Q16" s="10"/>
      <c r="R16" s="42">
        <f t="shared" si="1"/>
        <v>0</v>
      </c>
      <c r="S16" s="42"/>
      <c r="T16" s="42">
        <v>93.42</v>
      </c>
      <c r="U16" s="10">
        <v>0</v>
      </c>
      <c r="V16" s="10"/>
      <c r="W16" s="42"/>
    </row>
    <row r="17" spans="1:23" ht="21">
      <c r="A17" s="18" t="s">
        <v>11</v>
      </c>
      <c r="B17" s="21">
        <v>12</v>
      </c>
      <c r="C17" s="42"/>
      <c r="D17" s="3" t="s">
        <v>1</v>
      </c>
      <c r="E17" s="4"/>
      <c r="F17" s="40"/>
      <c r="G17" s="41"/>
      <c r="H17" s="47"/>
      <c r="I17" s="47"/>
      <c r="J17" s="48"/>
      <c r="K17" s="43"/>
      <c r="L17" s="43"/>
      <c r="M17" s="43"/>
      <c r="N17" s="43"/>
      <c r="O17" s="10">
        <f t="shared" si="0"/>
        <v>0</v>
      </c>
      <c r="P17" s="42"/>
      <c r="Q17" s="10"/>
      <c r="R17" s="42">
        <f t="shared" si="1"/>
        <v>0</v>
      </c>
      <c r="S17" s="42"/>
      <c r="T17" s="42">
        <v>60.27</v>
      </c>
      <c r="U17" s="10">
        <v>0</v>
      </c>
      <c r="V17" s="10"/>
      <c r="W17" s="42"/>
    </row>
    <row r="18" spans="1:23" ht="21">
      <c r="A18" s="18" t="s">
        <v>11</v>
      </c>
      <c r="B18" s="21">
        <v>13</v>
      </c>
      <c r="C18" s="42"/>
      <c r="D18" s="3" t="s">
        <v>1</v>
      </c>
      <c r="E18" s="4"/>
      <c r="F18" s="40"/>
      <c r="G18" s="41"/>
      <c r="H18" s="47"/>
      <c r="I18" s="47"/>
      <c r="J18" s="48"/>
      <c r="K18" s="43"/>
      <c r="L18" s="43"/>
      <c r="M18" s="43"/>
      <c r="N18" s="43"/>
      <c r="O18" s="10">
        <f t="shared" si="0"/>
        <v>0</v>
      </c>
      <c r="P18" s="42"/>
      <c r="Q18" s="10"/>
      <c r="R18" s="42">
        <f t="shared" si="1"/>
        <v>0</v>
      </c>
      <c r="S18" s="42"/>
      <c r="T18" s="42">
        <v>60.5</v>
      </c>
      <c r="U18" s="10">
        <v>0</v>
      </c>
      <c r="V18" s="10"/>
      <c r="W18" s="42"/>
    </row>
    <row r="19" spans="1:23" ht="21">
      <c r="A19" s="49" t="s">
        <v>11</v>
      </c>
      <c r="B19" s="21">
        <v>14</v>
      </c>
      <c r="C19" s="42"/>
      <c r="D19" s="3" t="s">
        <v>1</v>
      </c>
      <c r="E19" s="4"/>
      <c r="F19" s="40"/>
      <c r="G19" s="41"/>
      <c r="H19" s="47"/>
      <c r="I19" s="47"/>
      <c r="J19" s="48"/>
      <c r="K19" s="43"/>
      <c r="L19" s="43"/>
      <c r="M19" s="43"/>
      <c r="N19" s="43"/>
      <c r="O19" s="10">
        <f t="shared" si="0"/>
        <v>0</v>
      </c>
      <c r="P19" s="42"/>
      <c r="Q19" s="10"/>
      <c r="R19" s="42">
        <f t="shared" si="1"/>
        <v>0</v>
      </c>
      <c r="S19" s="42"/>
      <c r="T19" s="42">
        <v>93.12</v>
      </c>
      <c r="U19" s="10">
        <v>0</v>
      </c>
      <c r="V19" s="10"/>
      <c r="W19" s="42"/>
    </row>
    <row r="20" spans="1:23" ht="21">
      <c r="A20" s="49" t="s">
        <v>11</v>
      </c>
      <c r="B20" s="21">
        <v>15</v>
      </c>
      <c r="C20" s="42"/>
      <c r="D20" s="3" t="s">
        <v>1</v>
      </c>
      <c r="E20" s="4"/>
      <c r="F20" s="40"/>
      <c r="G20" s="41"/>
      <c r="H20" s="47"/>
      <c r="I20" s="47"/>
      <c r="J20" s="48"/>
      <c r="K20" s="43"/>
      <c r="L20" s="43"/>
      <c r="M20" s="43"/>
      <c r="N20" s="43"/>
      <c r="O20" s="10">
        <f t="shared" si="0"/>
        <v>0</v>
      </c>
      <c r="P20" s="42"/>
      <c r="Q20" s="10"/>
      <c r="R20" s="42">
        <f t="shared" si="1"/>
        <v>0</v>
      </c>
      <c r="S20" s="42"/>
      <c r="T20" s="42">
        <v>93.42</v>
      </c>
      <c r="U20" s="10">
        <v>0</v>
      </c>
      <c r="V20" s="10"/>
      <c r="W20" s="42"/>
    </row>
    <row r="21" spans="1:23" ht="21">
      <c r="A21" s="49" t="s">
        <v>11</v>
      </c>
      <c r="B21" s="21">
        <v>16</v>
      </c>
      <c r="C21" s="42"/>
      <c r="D21" s="3" t="s">
        <v>1</v>
      </c>
      <c r="E21" s="4"/>
      <c r="F21" s="40"/>
      <c r="G21" s="41"/>
      <c r="H21" s="47"/>
      <c r="I21" s="47"/>
      <c r="J21" s="48"/>
      <c r="K21" s="43"/>
      <c r="L21" s="43"/>
      <c r="M21" s="43"/>
      <c r="N21" s="43"/>
      <c r="O21" s="10">
        <f t="shared" si="0"/>
        <v>0</v>
      </c>
      <c r="P21" s="42"/>
      <c r="Q21" s="10"/>
      <c r="R21" s="42">
        <f t="shared" si="1"/>
        <v>0</v>
      </c>
      <c r="S21" s="42"/>
      <c r="T21" s="42">
        <v>60.27</v>
      </c>
      <c r="U21" s="10">
        <v>0</v>
      </c>
      <c r="V21" s="10"/>
      <c r="W21" s="42"/>
    </row>
    <row r="22" spans="1:23" ht="21">
      <c r="A22" s="49" t="s">
        <v>11</v>
      </c>
      <c r="B22" s="21">
        <v>17</v>
      </c>
      <c r="C22" s="42"/>
      <c r="D22" s="3" t="s">
        <v>42</v>
      </c>
      <c r="E22" s="4"/>
      <c r="F22" s="40"/>
      <c r="G22" s="41"/>
      <c r="H22" s="47"/>
      <c r="I22" s="47"/>
      <c r="J22" s="48"/>
      <c r="K22" s="43"/>
      <c r="L22" s="43"/>
      <c r="M22" s="43"/>
      <c r="N22" s="43"/>
      <c r="O22" s="10">
        <f t="shared" ref="O22:O24" si="2">SUM(H22:N22)</f>
        <v>0</v>
      </c>
      <c r="P22" s="42"/>
      <c r="Q22" s="10"/>
      <c r="R22" s="42">
        <f t="shared" ref="R22:R24" si="3">SUM(P22:Q22)</f>
        <v>0</v>
      </c>
      <c r="S22" s="42"/>
      <c r="T22" s="42">
        <v>60.5</v>
      </c>
      <c r="U22" s="10">
        <v>1</v>
      </c>
      <c r="V22" s="10"/>
      <c r="W22" s="42"/>
    </row>
    <row r="23" spans="1:23" ht="21">
      <c r="A23" s="49" t="s">
        <v>11</v>
      </c>
      <c r="B23" s="21">
        <v>18</v>
      </c>
      <c r="C23" s="42"/>
      <c r="D23" s="3" t="s">
        <v>43</v>
      </c>
      <c r="E23" s="4"/>
      <c r="F23" s="40"/>
      <c r="G23" s="41"/>
      <c r="H23" s="47"/>
      <c r="I23" s="47"/>
      <c r="J23" s="48"/>
      <c r="K23" s="43"/>
      <c r="L23" s="43"/>
      <c r="M23" s="43"/>
      <c r="N23" s="43"/>
      <c r="O23" s="10">
        <f t="shared" si="2"/>
        <v>0</v>
      </c>
      <c r="P23" s="42"/>
      <c r="Q23" s="10"/>
      <c r="R23" s="42">
        <f t="shared" si="3"/>
        <v>0</v>
      </c>
      <c r="S23" s="42"/>
      <c r="T23" s="42">
        <v>93.12</v>
      </c>
      <c r="U23" s="10">
        <v>2</v>
      </c>
      <c r="V23" s="10"/>
      <c r="W23" s="42"/>
    </row>
    <row r="24" spans="1:23" ht="21">
      <c r="A24" s="49" t="s">
        <v>11</v>
      </c>
      <c r="B24" s="21">
        <v>19</v>
      </c>
      <c r="C24" s="42"/>
      <c r="D24" s="3" t="s">
        <v>44</v>
      </c>
      <c r="E24" s="4"/>
      <c r="F24" s="40"/>
      <c r="G24" s="41"/>
      <c r="H24" s="47"/>
      <c r="I24" s="47"/>
      <c r="J24" s="48"/>
      <c r="K24" s="43"/>
      <c r="L24" s="43"/>
      <c r="M24" s="43"/>
      <c r="N24" s="43"/>
      <c r="O24" s="10">
        <f t="shared" si="2"/>
        <v>0</v>
      </c>
      <c r="P24" s="42"/>
      <c r="Q24" s="10"/>
      <c r="R24" s="42">
        <f t="shared" si="3"/>
        <v>0</v>
      </c>
      <c r="S24" s="42"/>
      <c r="T24" s="42">
        <v>93.42</v>
      </c>
      <c r="U24" s="10">
        <v>3</v>
      </c>
      <c r="V24" s="10"/>
      <c r="W24" s="42"/>
    </row>
    <row r="25" spans="1:23">
      <c r="C25" s="45">
        <f>SUM(C6:C24)</f>
        <v>0</v>
      </c>
    </row>
  </sheetData>
  <mergeCells count="3">
    <mergeCell ref="A4:B4"/>
    <mergeCell ref="A5:D5"/>
    <mergeCell ref="E4:F4"/>
  </mergeCells>
  <phoneticPr fontId="18" type="noConversion"/>
  <printOptions horizontalCentered="1" verticalCentered="1"/>
  <pageMargins left="0.11811023622047245" right="0.11811023622047245" top="0.19685039370078741" bottom="0.19685039370078741" header="0.31496062992125984" footer="0.31496062992125984"/>
  <pageSetup paperSize="5" scale="60" orientation="landscape" r:id="rId1"/>
  <headerFooter>
    <oddHeader xml:space="preserve">&amp;C&amp;16CALCULO DE VALOR FISCAL POR UNIDADES PRIVATIVAS 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C4:P41"/>
  <sheetViews>
    <sheetView workbookViewId="0">
      <selection activeCell="B33" sqref="B33:K48"/>
    </sheetView>
  </sheetViews>
  <sheetFormatPr baseColWidth="10" defaultRowHeight="15"/>
  <cols>
    <col min="3" max="3" width="12.7109375" bestFit="1" customWidth="1"/>
    <col min="8" max="9" width="12.7109375" bestFit="1" customWidth="1"/>
    <col min="10" max="10" width="14.85546875" customWidth="1"/>
    <col min="16" max="16" width="12.7109375" bestFit="1" customWidth="1"/>
  </cols>
  <sheetData>
    <row r="4" spans="3:16">
      <c r="H4" s="50"/>
    </row>
    <row r="6" spans="3:16">
      <c r="I6" s="1"/>
    </row>
    <row r="7" spans="3:16">
      <c r="C7" s="15"/>
      <c r="E7" s="1"/>
      <c r="F7" s="15"/>
      <c r="H7" s="15"/>
      <c r="I7" s="15"/>
      <c r="J7" s="51"/>
      <c r="P7" s="15"/>
    </row>
    <row r="12" spans="3:16">
      <c r="H12" s="50"/>
    </row>
    <row r="14" spans="3:16">
      <c r="I14" s="1"/>
    </row>
    <row r="15" spans="3:16">
      <c r="C15" s="15"/>
      <c r="E15" s="1"/>
      <c r="F15" s="15"/>
      <c r="H15" s="15"/>
      <c r="I15" s="15"/>
      <c r="J15" s="51"/>
    </row>
    <row r="19" spans="3:10">
      <c r="H19" s="50"/>
    </row>
    <row r="20" spans="3:10">
      <c r="I20" s="1"/>
      <c r="J20" s="1"/>
    </row>
    <row r="21" spans="3:10">
      <c r="C21" s="15"/>
      <c r="E21" s="1"/>
      <c r="F21" s="15"/>
      <c r="H21" s="15"/>
      <c r="I21" s="15"/>
      <c r="J21" s="51"/>
    </row>
    <row r="25" spans="3:10">
      <c r="H25" s="50"/>
    </row>
    <row r="26" spans="3:10">
      <c r="I26" s="1"/>
      <c r="J26" s="1"/>
    </row>
    <row r="27" spans="3:10">
      <c r="C27" s="15"/>
      <c r="E27" s="1"/>
      <c r="F27" s="15"/>
      <c r="H27" s="15"/>
      <c r="I27" s="15"/>
      <c r="J27" s="51"/>
    </row>
    <row r="32" spans="3:10">
      <c r="C32" s="15"/>
      <c r="H32" s="15"/>
    </row>
    <row r="36" spans="3:8">
      <c r="C36" s="15"/>
      <c r="H36" s="15"/>
    </row>
    <row r="41" spans="3:8">
      <c r="C41" s="15"/>
      <c r="H41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H15:K18"/>
  <sheetViews>
    <sheetView workbookViewId="0">
      <selection activeCell="I10" sqref="I10"/>
    </sheetView>
  </sheetViews>
  <sheetFormatPr baseColWidth="10" defaultRowHeight="15"/>
  <cols>
    <col min="8" max="8" width="15.42578125" customWidth="1"/>
  </cols>
  <sheetData>
    <row r="15" spans="8:11">
      <c r="H15" s="16" t="s">
        <v>8</v>
      </c>
      <c r="I15">
        <v>1750</v>
      </c>
      <c r="J15">
        <v>2</v>
      </c>
      <c r="K15">
        <f>I15*J15</f>
        <v>3500</v>
      </c>
    </row>
    <row r="16" spans="8:11">
      <c r="H16" s="16" t="s">
        <v>9</v>
      </c>
      <c r="I16">
        <v>350</v>
      </c>
      <c r="J16">
        <v>3</v>
      </c>
      <c r="K16">
        <f>I16*J16</f>
        <v>1050</v>
      </c>
    </row>
    <row r="17" spans="8:11">
      <c r="H17" s="16" t="s">
        <v>10</v>
      </c>
      <c r="I17">
        <v>150</v>
      </c>
      <c r="J17">
        <v>1</v>
      </c>
      <c r="K17">
        <f>I17*J17</f>
        <v>150</v>
      </c>
    </row>
    <row r="18" spans="8:11">
      <c r="K18" s="16">
        <f>SUM(K15:K17)</f>
        <v>4700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TORRE B</vt:lpstr>
      <vt:lpstr>Hoja2</vt:lpstr>
      <vt:lpstr>Hoja1</vt:lpstr>
      <vt:lpstr>Hoja3</vt:lpstr>
      <vt:lpstr>'TORRE B'!Títulos_a_imprimir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predator</dc:creator>
  <cp:lastModifiedBy>cgorozco</cp:lastModifiedBy>
  <cp:lastPrinted>2024-07-24T19:59:05Z</cp:lastPrinted>
  <dcterms:created xsi:type="dcterms:W3CDTF">2021-01-13T20:02:48Z</dcterms:created>
  <dcterms:modified xsi:type="dcterms:W3CDTF">2025-12-03T20:54:27Z</dcterms:modified>
</cp:coreProperties>
</file>